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11250"/>
  </bookViews>
  <sheets>
    <sheet name="Расход_Доход 2017_2018 общий" sheetId="1" r:id="rId1"/>
  </sheets>
  <calcPr calcId="124519"/>
</workbook>
</file>

<file path=xl/sharedStrings.xml><?xml version="1.0" encoding="utf-8"?>
<sst xmlns="http://schemas.openxmlformats.org/spreadsheetml/2006/main" count="246" uniqueCount="196">
  <si>
    <t>Входящий остаток денежных средств на 01.04.2018 :</t>
  </si>
  <si>
    <t>руб.</t>
  </si>
  <si>
    <r>
      <t>Р А С Х О Д Ы</t>
    </r>
    <r>
      <rPr>
        <b/>
        <sz val="14"/>
        <color rgb="FFC00000"/>
        <rFont val="Calibri"/>
        <family val="2"/>
        <charset val="204"/>
        <scheme val="minor"/>
      </rPr>
      <t xml:space="preserve"> 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</si>
  <si>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Исп. Плана</t>
  </si>
  <si>
    <r>
      <rPr>
        <b/>
        <sz val="16"/>
        <color theme="3" tint="-0.249977111117893"/>
        <rFont val="Calibri"/>
        <family val="2"/>
        <charset val="204"/>
        <scheme val="minor"/>
      </rPr>
      <t>Д О Х О Д Ы</t>
    </r>
    <r>
      <rPr>
        <b/>
        <sz val="14"/>
        <color theme="3" tint="-0.249977111117893"/>
        <rFont val="Calibri"/>
        <family val="2"/>
        <charset val="204"/>
        <scheme val="minor"/>
      </rPr>
      <t xml:space="preserve">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</si>
  <si>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наименование</t>
  </si>
  <si>
    <t>предыдущий</t>
  </si>
  <si>
    <t xml:space="preserve">ТЕКУЩИЙ </t>
  </si>
  <si>
    <t>№ - наименование классификатора расхода!</t>
  </si>
  <si>
    <t>ТЕКУЩИЙ</t>
  </si>
  <si>
    <t>№ - наименование классификатора дохода!</t>
  </si>
  <si>
    <t>Затраты за ЭЛЕКТРОСНАБЖЕНИЕ СНТ (садоводы)</t>
  </si>
  <si>
    <t>Оплата за электро/энергию</t>
  </si>
  <si>
    <r>
      <t xml:space="preserve">П О С Т О Я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</t>
    </r>
    <r>
      <rPr>
        <b/>
        <i/>
        <sz val="11"/>
        <color theme="9" tint="-0.499984740745262"/>
        <rFont val="Calibri"/>
        <family val="2"/>
        <charset val="204"/>
        <scheme val="minor"/>
      </rPr>
      <t>,  итого:</t>
    </r>
  </si>
  <si>
    <t>Затраты за ЭЛЕКТРОСНАБЖЕНИЕ СНТ (служеб.)</t>
  </si>
  <si>
    <t>-</t>
  </si>
  <si>
    <t>Членские взносы</t>
  </si>
  <si>
    <t>Фонд оплаты труда</t>
  </si>
  <si>
    <t>Членские взносы (авансы)</t>
  </si>
  <si>
    <t>Налоги ФОТ</t>
  </si>
  <si>
    <t>Целевые взносы</t>
  </si>
  <si>
    <t>Аутсорсинг (бухгалтерский)</t>
  </si>
  <si>
    <t>Оплата за подключения э/энергии (сч.)</t>
  </si>
  <si>
    <t>Затраты на ЧОП (охрана)</t>
  </si>
  <si>
    <t>Вступительные взносы</t>
  </si>
  <si>
    <t>Вывоз мусора ( ТБО )</t>
  </si>
  <si>
    <t>Трудодни/отработка</t>
  </si>
  <si>
    <t>Отчисления (налоги и сборы)</t>
  </si>
  <si>
    <t>Доход  от продажи пропусков на лег. Авто/тр.</t>
  </si>
  <si>
    <t>Транспортный налог</t>
  </si>
  <si>
    <t>Доход от проезда груз. Авто/тр.</t>
  </si>
  <si>
    <t>Налог на землю</t>
  </si>
  <si>
    <t>Оплат за ячейку в Фруктохранилище</t>
  </si>
  <si>
    <t>Расчётно-кассовое обслуж. (РКО)</t>
  </si>
  <si>
    <t>Ремонт фруктохранилища</t>
  </si>
  <si>
    <t>Услуги охр.предприятия (тревож.кнопка)</t>
  </si>
  <si>
    <t>Доход от аренды помещений (магазин)</t>
  </si>
  <si>
    <t>Сотовая связь</t>
  </si>
  <si>
    <t>Целевые взносы/пожертвования</t>
  </si>
  <si>
    <t>Интернет</t>
  </si>
  <si>
    <t>Оплата за хранение (холодильники)</t>
  </si>
  <si>
    <t>Страхование ОСАГО имущества СНТ</t>
  </si>
  <si>
    <t>Целевой взнос за ремонт СИП</t>
  </si>
  <si>
    <r>
      <t xml:space="preserve">П Е Р Е М Е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издержки,</t>
    </r>
    <r>
      <rPr>
        <b/>
        <i/>
        <sz val="11"/>
        <color theme="9" tint="-0.499984740745262"/>
        <rFont val="Calibri"/>
        <family val="2"/>
        <charset val="204"/>
        <scheme val="minor"/>
      </rPr>
      <t xml:space="preserve">  итого: </t>
    </r>
  </si>
  <si>
    <t>Субсидии</t>
  </si>
  <si>
    <t>Рем.-восстановит. работы по автодорогам</t>
  </si>
  <si>
    <t>Штрафы</t>
  </si>
  <si>
    <t>Плановые Работы на ЛЭП</t>
  </si>
  <si>
    <t>%% банка на депозит</t>
  </si>
  <si>
    <t>Расходы на аварийные ситуации</t>
  </si>
  <si>
    <t>Аренда земли</t>
  </si>
  <si>
    <t>Плановые Работы на ТП</t>
  </si>
  <si>
    <t>Членские взносы (индивидуалов)</t>
  </si>
  <si>
    <t>Эл/монтаж.работы/монтаж-вынос счётчиков</t>
  </si>
  <si>
    <t>Доход от рекламы</t>
  </si>
  <si>
    <t>Затраты на Топливо, прочие ( ГСМ )</t>
  </si>
  <si>
    <t>Затраты топлива на водовод (ГСМ)</t>
  </si>
  <si>
    <t>Затраты на отопление (ДРОВА)</t>
  </si>
  <si>
    <t>Хозинвентарь, инструменты, хозтовары</t>
  </si>
  <si>
    <t>Содержание и ремонт водовода</t>
  </si>
  <si>
    <t>Межевание земель общ.пользования (ЗОП)</t>
  </si>
  <si>
    <t>Канцтовары, бланки, вывески</t>
  </si>
  <si>
    <t>Содержание и ремонт а/м Газель</t>
  </si>
  <si>
    <t>Аудит</t>
  </si>
  <si>
    <t>Содержание служебных собак</t>
  </si>
  <si>
    <t>Пробретение орг.техн.,расходники, рем.</t>
  </si>
  <si>
    <t>Видеонаблюдение</t>
  </si>
  <si>
    <t>Проведение Конференции (собр.)</t>
  </si>
  <si>
    <t>Вода для сотрудников</t>
  </si>
  <si>
    <t>Компенсация за исп. личного а/трансп.</t>
  </si>
  <si>
    <t>Приобретение спец.одежды и сред.защиты</t>
  </si>
  <si>
    <t>Обновление программного обеспечения</t>
  </si>
  <si>
    <t>Лицензирование скважины</t>
  </si>
  <si>
    <t>Обработка от клещей</t>
  </si>
  <si>
    <t>Юридические услуги</t>
  </si>
  <si>
    <t>Почтовые услуги</t>
  </si>
  <si>
    <t>Судебные издержки</t>
  </si>
  <si>
    <t>Детская площадка</t>
  </si>
  <si>
    <t>Прочие внереализационные доход</t>
  </si>
  <si>
    <t>Выставки, праздники</t>
  </si>
  <si>
    <t>ВСЕГО доходов (без э/энергии садоводов)</t>
  </si>
  <si>
    <t xml:space="preserve">Различные выплаты </t>
  </si>
  <si>
    <t>Итого ДОХОДОВ:</t>
  </si>
  <si>
    <t>Возвраты излишне уплоченных ср.</t>
  </si>
  <si>
    <t>Исходящее сальдо (итого):</t>
  </si>
  <si>
    <t>РАСХОДЫ ПО ЦЕЛЕВЫМ ВЗНОСАМ</t>
  </si>
  <si>
    <t xml:space="preserve"> - расчётный счёт СНТ:</t>
  </si>
  <si>
    <t>ПРОЧИЕ</t>
  </si>
  <si>
    <t xml:space="preserve"> - касса СНТ:</t>
  </si>
  <si>
    <t>ВСЕГО расходов  (без э/энергии садоводов):</t>
  </si>
  <si>
    <t xml:space="preserve"> - подотчёт:</t>
  </si>
  <si>
    <t>Итого РАСХОДОВ</t>
  </si>
  <si>
    <t>Комерсы в Вт</t>
  </si>
  <si>
    <t>в рублях</t>
  </si>
  <si>
    <t>КП</t>
  </si>
  <si>
    <t>вода</t>
  </si>
  <si>
    <t>Правление</t>
  </si>
  <si>
    <t>Освещение</t>
  </si>
  <si>
    <t>Хранилище</t>
  </si>
  <si>
    <t>Сумма</t>
  </si>
  <si>
    <t>С потерями</t>
  </si>
  <si>
    <t>с 01.04.2018 
по 01.03.2019</t>
  </si>
  <si>
    <t>200 - Затраты за ЭЛЕКТРОСНАБЖЕНИЕ СНТ (садоводы)</t>
  </si>
  <si>
    <t>103 - Оплата за электро/энергию</t>
  </si>
  <si>
    <t xml:space="preserve"> - </t>
  </si>
  <si>
    <t>2001 - Затраты за ЭЛЕКТРОСНАБЖЕНИЕ СНТ (служеб.)</t>
  </si>
  <si>
    <t>100 - Членские взносы</t>
  </si>
  <si>
    <t>201 - Фонд оплаты труда</t>
  </si>
  <si>
    <t>101 - Членские взносы (авансы)</t>
  </si>
  <si>
    <t/>
  </si>
  <si>
    <t>2011 - Налоги ФОТ</t>
  </si>
  <si>
    <t>102 - Целевые взносы</t>
  </si>
  <si>
    <t>2012 - Аутсорсинг (бухгалтерский)</t>
  </si>
  <si>
    <t>104 - Оплата за подключения э/энергии (сч.)</t>
  </si>
  <si>
    <t>202 - Затраты на ЧОП (охрана)</t>
  </si>
  <si>
    <t>105 - Вступительные взносы</t>
  </si>
  <si>
    <t>203 - Вывоз мусора ( ТБО )</t>
  </si>
  <si>
    <t>106 - Трудодни/отработка</t>
  </si>
  <si>
    <t>204 - Отчисления (налоги и сборы)</t>
  </si>
  <si>
    <t>107 - Доход  от продажи пропусков на лег. Авто/тр.</t>
  </si>
  <si>
    <t>2041 - Транспортный налог</t>
  </si>
  <si>
    <t>108 - Доход от проезда груз. Авто/тр.</t>
  </si>
  <si>
    <t>205 - Налог на землю</t>
  </si>
  <si>
    <t>109 - Оплат за ячейку в Фруктохранилище</t>
  </si>
  <si>
    <t>206 - Расчётно-кассовое обслуж. (РКО)</t>
  </si>
  <si>
    <t>110 - Ремонт фруктохранилища</t>
  </si>
  <si>
    <t>207 - Услуги охр.предприятия (тревож.кнопка)</t>
  </si>
  <si>
    <t>111 - Доход от аренды помещений (магазин)</t>
  </si>
  <si>
    <t>208 - Сотовая связь</t>
  </si>
  <si>
    <t>112 - Целевые взносы/пожертвования</t>
  </si>
  <si>
    <t>209 - Интернет</t>
  </si>
  <si>
    <t>113 - Оплата за хранение (холодильники)</t>
  </si>
  <si>
    <t>210 - Страхование ОСАГО имущества СНТ</t>
  </si>
  <si>
    <t>114 - Целевой взнос за ремонт СИП</t>
  </si>
  <si>
    <t>115 - Субсидии</t>
  </si>
  <si>
    <t>211 - Рем.-восстановит. работы по автодорогам</t>
  </si>
  <si>
    <t>116 - Штрафы</t>
  </si>
  <si>
    <t>212 - Плановые Работы на ЛЭП</t>
  </si>
  <si>
    <t>117 - %% банка на депозит</t>
  </si>
  <si>
    <t>213 - Расходы на аварийные ситуации</t>
  </si>
  <si>
    <t>118 - Аренда земли</t>
  </si>
  <si>
    <t>214 - Плановые Работы на ТП</t>
  </si>
  <si>
    <t>119 - Членские взносы (индивидуалов)</t>
  </si>
  <si>
    <t>2141 - Эл/монтаж.работы/монтаж-вынос счётчиков</t>
  </si>
  <si>
    <t>120 - Доход от рекламы</t>
  </si>
  <si>
    <t>215 - Затраты на Топливо, прочие ( ГСМ )</t>
  </si>
  <si>
    <t xml:space="preserve">121 - </t>
  </si>
  <si>
    <t>2151 - Затраты топлива на водовод (ГСМ)</t>
  </si>
  <si>
    <t xml:space="preserve">122 - </t>
  </si>
  <si>
    <t>2152 - Затраты на отопление (ДРОВА)</t>
  </si>
  <si>
    <t xml:space="preserve">123 - </t>
  </si>
  <si>
    <t>216 - Хозинвентарь, инструменты, хозтовары</t>
  </si>
  <si>
    <t xml:space="preserve">124 - </t>
  </si>
  <si>
    <t>217 - Содержание и ремонт водовода</t>
  </si>
  <si>
    <t xml:space="preserve">125 - </t>
  </si>
  <si>
    <t>218 - Межевание земель общ.пользования (ЗОП)</t>
  </si>
  <si>
    <t xml:space="preserve">126 - </t>
  </si>
  <si>
    <t>219 - Канцтовары, бланки, вывески</t>
  </si>
  <si>
    <t xml:space="preserve">127 - </t>
  </si>
  <si>
    <t>220 - Содержание и ремонт а/м Газель</t>
  </si>
  <si>
    <t xml:space="preserve">128 - </t>
  </si>
  <si>
    <t>221 - Аудит</t>
  </si>
  <si>
    <t xml:space="preserve">129 - </t>
  </si>
  <si>
    <t>222 - Содержание служебных собак</t>
  </si>
  <si>
    <t xml:space="preserve">130 - </t>
  </si>
  <si>
    <t>223 - Пробретение орг.техн.,расходники, рем.</t>
  </si>
  <si>
    <t xml:space="preserve">131 - </t>
  </si>
  <si>
    <t>224 - Видеонаблюдение</t>
  </si>
  <si>
    <t xml:space="preserve">132 - </t>
  </si>
  <si>
    <t>225 - Проведение Конференции (собр.)</t>
  </si>
  <si>
    <t xml:space="preserve">133 - </t>
  </si>
  <si>
    <t>226 - Вода для сотрудников</t>
  </si>
  <si>
    <t xml:space="preserve">134 - </t>
  </si>
  <si>
    <t>227 - Компенсация за исп. личного а/трансп.</t>
  </si>
  <si>
    <t xml:space="preserve">135 - </t>
  </si>
  <si>
    <t>228 - Приобретение спец.одежды и сред.защиты</t>
  </si>
  <si>
    <t xml:space="preserve">136 - </t>
  </si>
  <si>
    <t>229 - Обновление программного обеспечения</t>
  </si>
  <si>
    <t xml:space="preserve">137 - </t>
  </si>
  <si>
    <t>230 - Лицензирование скважины</t>
  </si>
  <si>
    <t xml:space="preserve">138 - </t>
  </si>
  <si>
    <t>231 - Обработка от клещей</t>
  </si>
  <si>
    <t xml:space="preserve">139 - </t>
  </si>
  <si>
    <t>232 - Юридические услуги</t>
  </si>
  <si>
    <t xml:space="preserve">140 - </t>
  </si>
  <si>
    <t>233 - Почтовые услуги</t>
  </si>
  <si>
    <t xml:space="preserve">141 - </t>
  </si>
  <si>
    <t>234 - Судебные издержки</t>
  </si>
  <si>
    <t xml:space="preserve">142 - </t>
  </si>
  <si>
    <t>235 - Детская площадка</t>
  </si>
  <si>
    <t>143 - Прочие внереализационные доход</t>
  </si>
  <si>
    <t>236 - Выставки, праздники</t>
  </si>
  <si>
    <t xml:space="preserve">237 - Различные выплаты </t>
  </si>
  <si>
    <t>238 - Возвраты излишне уплоченных ср.</t>
  </si>
  <si>
    <t>239 - РАСХОДЫ ПО ЦЕЛЕВЫМ ВЗНОСАМ</t>
  </si>
  <si>
    <t>240 - ПРОЧИЕ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</si>
</sst>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3" tint="-0.499984740745262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0"/>
      <color theme="1" tint="0.249977111117893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9"/>
      <color rgb="FFA50021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9"/>
      <color theme="3" tint="-0.249977111117893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sz val="11"/>
      <color rgb="FFA5002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i/>
      <sz val="11"/>
      <color theme="9" tint="-0.499984740745262"/>
      <name val="Calibri"/>
      <family val="2"/>
      <charset val="204"/>
      <scheme val="minor"/>
    </font>
    <font>
      <i/>
      <sz val="11"/>
      <color theme="9" tint="-0.499984740745262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A5002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3" tint="-0.499984740745262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117">
    <xf numFmtId="0" fontId="0" fillId="0" borderId="0" xfId="0"/>
    <xf numFmtId="0" fontId="3" fillId="3" borderId="0" xfId="0" applyFont="1" applyFill="1" applyAlignment="1" applyProtection="1">
      <alignment horizontal="right" vertical="center"/>
      <protection hidden="1"/>
    </xf>
    <xf numFmtId="4" fontId="4" fillId="2" borderId="0" xfId="0" applyNumberFormat="1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9" fontId="6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0" fillId="5" borderId="2" xfId="0" applyFill="1" applyBorder="1" applyProtection="1">
      <protection hidden="1"/>
    </xf>
    <xf numFmtId="0" fontId="7" fillId="4" borderId="3" xfId="0" applyFont="1" applyFill="1" applyBorder="1" applyAlignment="1" applyProtection="1">
      <alignment horizontal="right" vertical="center" wrapText="1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16" fillId="4" borderId="5" xfId="0" applyFont="1" applyFill="1" applyBorder="1" applyAlignment="1" applyProtection="1">
      <alignment horizontal="center" vertical="center" wrapText="1"/>
      <protection hidden="1"/>
    </xf>
    <xf numFmtId="0" fontId="17" fillId="4" borderId="5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Protection="1">
      <protection hidden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Protection="1">
      <protection hidden="1"/>
    </xf>
    <xf numFmtId="0" fontId="7" fillId="4" borderId="7" xfId="0" applyFont="1" applyFill="1" applyBorder="1" applyAlignment="1" applyProtection="1">
      <alignment horizontal="right" vertical="center" wrapText="1"/>
      <protection hidden="1"/>
    </xf>
    <xf numFmtId="0" fontId="16" fillId="6" borderId="8" xfId="0" applyFont="1" applyFill="1" applyBorder="1" applyAlignment="1" applyProtection="1">
      <alignment horizontal="center" vertical="center" wrapText="1"/>
      <protection hidden="1"/>
    </xf>
    <xf numFmtId="0" fontId="17" fillId="6" borderId="5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Protection="1">
      <protection hidden="1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0" fontId="7" fillId="6" borderId="5" xfId="0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right"/>
      <protection hidden="1"/>
    </xf>
    <xf numFmtId="3" fontId="19" fillId="0" borderId="9" xfId="0" applyNumberFormat="1" applyFont="1" applyBorder="1" applyProtection="1">
      <protection hidden="1"/>
    </xf>
    <xf numFmtId="3" fontId="18" fillId="0" borderId="9" xfId="0" applyNumberFormat="1" applyFont="1" applyBorder="1" applyProtection="1">
      <protection hidden="1"/>
    </xf>
    <xf numFmtId="9" fontId="7" fillId="4" borderId="11" xfId="0" applyNumberFormat="1" applyFont="1" applyFill="1" applyBorder="1" applyAlignment="1" applyProtection="1">
      <alignment horizontal="right"/>
      <protection hidden="1"/>
    </xf>
    <xf numFmtId="0" fontId="0" fillId="5" borderId="12" xfId="0" applyFill="1" applyBorder="1" applyAlignment="1" applyProtection="1">
      <alignment horizontal="right"/>
      <protection hidden="1"/>
    </xf>
    <xf numFmtId="3" fontId="19" fillId="5" borderId="13" xfId="0" applyNumberFormat="1" applyFont="1" applyFill="1" applyBorder="1" applyProtection="1">
      <protection hidden="1"/>
    </xf>
    <xf numFmtId="0" fontId="0" fillId="5" borderId="14" xfId="0" applyFill="1" applyBorder="1" applyProtection="1">
      <protection hidden="1"/>
    </xf>
    <xf numFmtId="3" fontId="20" fillId="5" borderId="5" xfId="0" applyNumberFormat="1" applyFont="1" applyFill="1" applyBorder="1" applyProtection="1">
      <protection hidden="1"/>
    </xf>
    <xf numFmtId="0" fontId="0" fillId="6" borderId="14" xfId="0" applyFill="1" applyBorder="1" applyProtection="1">
      <protection hidden="1"/>
    </xf>
    <xf numFmtId="9" fontId="7" fillId="6" borderId="15" xfId="0" applyNumberFormat="1" applyFont="1" applyFill="1" applyBorder="1" applyAlignment="1" applyProtection="1">
      <alignment horizontal="center"/>
      <protection hidden="1"/>
    </xf>
    <xf numFmtId="0" fontId="21" fillId="5" borderId="2" xfId="0" applyFont="1" applyFill="1" applyBorder="1" applyAlignment="1" applyProtection="1">
      <alignment horizontal="left"/>
      <protection hidden="1"/>
    </xf>
    <xf numFmtId="3" fontId="23" fillId="5" borderId="2" xfId="0" applyNumberFormat="1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3" fontId="24" fillId="5" borderId="2" xfId="0" applyNumberFormat="1" applyFont="1" applyFill="1" applyBorder="1" applyProtection="1">
      <protection hidden="1"/>
    </xf>
    <xf numFmtId="9" fontId="7" fillId="5" borderId="16" xfId="0" applyNumberFormat="1" applyFont="1" applyFill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3" fontId="19" fillId="0" borderId="6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3" fontId="20" fillId="0" borderId="9" xfId="0" applyNumberFormat="1" applyFont="1" applyBorder="1" applyProtection="1">
      <protection hidden="1"/>
    </xf>
    <xf numFmtId="0" fontId="0" fillId="5" borderId="0" xfId="0" applyFill="1" applyProtection="1">
      <protection hidden="1"/>
    </xf>
    <xf numFmtId="9" fontId="7" fillId="6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/>
      <protection hidden="1"/>
    </xf>
    <xf numFmtId="3" fontId="19" fillId="0" borderId="20" xfId="0" applyNumberFormat="1" applyFont="1" applyBorder="1" applyProtection="1">
      <protection hidden="1"/>
    </xf>
    <xf numFmtId="0" fontId="0" fillId="3" borderId="21" xfId="0" applyFill="1" applyBorder="1" applyAlignment="1" applyProtection="1">
      <alignment horizontal="right"/>
      <protection hidden="1"/>
    </xf>
    <xf numFmtId="3" fontId="19" fillId="0" borderId="21" xfId="0" applyNumberFormat="1" applyFont="1" applyBorder="1" applyProtection="1">
      <protection hidden="1"/>
    </xf>
    <xf numFmtId="3" fontId="19" fillId="0" borderId="21" xfId="0" applyNumberFormat="1" applyFont="1" applyBorder="1" applyAlignment="1" applyProtection="1">
      <alignment horizontal="right"/>
      <protection hidden="1"/>
    </xf>
    <xf numFmtId="3" fontId="20" fillId="3" borderId="9" xfId="0" applyNumberFormat="1" applyFont="1" applyFill="1" applyBorder="1" applyProtection="1">
      <protection hidden="1"/>
    </xf>
    <xf numFmtId="0" fontId="0" fillId="3" borderId="20" xfId="0" applyFill="1" applyBorder="1" applyAlignment="1" applyProtection="1">
      <alignment horizontal="right"/>
      <protection hidden="1"/>
    </xf>
    <xf numFmtId="0" fontId="0" fillId="3" borderId="13" xfId="0" applyFill="1" applyBorder="1" applyAlignment="1" applyProtection="1">
      <alignment horizontal="right"/>
      <protection hidden="1"/>
    </xf>
    <xf numFmtId="9" fontId="7" fillId="4" borderId="22" xfId="0" applyNumberFormat="1" applyFont="1" applyFill="1" applyBorder="1" applyAlignment="1" applyProtection="1">
      <alignment horizontal="right"/>
      <protection hidden="1"/>
    </xf>
    <xf numFmtId="9" fontId="7" fillId="5" borderId="23" xfId="0" applyNumberFormat="1" applyFon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9" fontId="7" fillId="4" borderId="24" xfId="0" applyNumberFormat="1" applyFont="1" applyFill="1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right"/>
      <protection hidden="1"/>
    </xf>
    <xf numFmtId="3" fontId="18" fillId="0" borderId="9" xfId="0" applyNumberFormat="1" applyFont="1" applyFill="1" applyBorder="1" applyProtection="1">
      <protection hidden="1"/>
    </xf>
    <xf numFmtId="3" fontId="18" fillId="3" borderId="9" xfId="0" applyNumberFormat="1" applyFont="1" applyFill="1" applyBorder="1" applyProtection="1"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7" borderId="26" xfId="0" applyFont="1" applyFill="1" applyBorder="1" applyAlignment="1" applyProtection="1">
      <alignment horizontal="right"/>
      <protection hidden="1"/>
    </xf>
    <xf numFmtId="3" fontId="23" fillId="7" borderId="20" xfId="0" applyNumberFormat="1" applyFont="1" applyFill="1" applyBorder="1" applyProtection="1">
      <protection hidden="1"/>
    </xf>
    <xf numFmtId="3" fontId="20" fillId="7" borderId="20" xfId="0" applyNumberFormat="1" applyFont="1" applyFill="1" applyBorder="1" applyProtection="1">
      <protection hidden="1"/>
    </xf>
    <xf numFmtId="9" fontId="25" fillId="7" borderId="18" xfId="0" applyNumberFormat="1" applyFont="1" applyFill="1" applyBorder="1" applyAlignment="1" applyProtection="1">
      <alignment horizontal="center"/>
      <protection hidden="1"/>
    </xf>
    <xf numFmtId="0" fontId="1" fillId="7" borderId="26" xfId="0" applyFont="1" applyFill="1" applyBorder="1" applyAlignment="1" applyProtection="1">
      <alignment horizontal="right"/>
      <protection hidden="1"/>
    </xf>
    <xf numFmtId="3" fontId="26" fillId="7" borderId="20" xfId="0" applyNumberFormat="1" applyFont="1" applyFill="1" applyBorder="1" applyProtection="1">
      <protection hidden="1"/>
    </xf>
    <xf numFmtId="9" fontId="27" fillId="7" borderId="18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0" fontId="28" fillId="8" borderId="27" xfId="0" applyFont="1" applyFill="1" applyBorder="1" applyAlignment="1" applyProtection="1">
      <alignment horizontal="right"/>
      <protection hidden="1"/>
    </xf>
    <xf numFmtId="3" fontId="3" fillId="8" borderId="28" xfId="0" applyNumberFormat="1" applyFont="1" applyFill="1" applyBorder="1" applyProtection="1">
      <protection hidden="1"/>
    </xf>
    <xf numFmtId="0" fontId="3" fillId="8" borderId="28" xfId="0" applyFont="1" applyFill="1" applyBorder="1" applyProtection="1">
      <protection hidden="1"/>
    </xf>
    <xf numFmtId="3" fontId="28" fillId="8" borderId="2" xfId="0" applyNumberFormat="1" applyFont="1" applyFill="1" applyBorder="1" applyProtection="1">
      <protection hidden="1"/>
    </xf>
    <xf numFmtId="0" fontId="0" fillId="8" borderId="0" xfId="0" applyFill="1" applyProtection="1">
      <protection hidden="1"/>
    </xf>
    <xf numFmtId="4" fontId="28" fillId="8" borderId="29" xfId="0" applyNumberFormat="1" applyFont="1" applyFill="1" applyBorder="1" applyAlignment="1" applyProtection="1">
      <alignment horizontal="center"/>
      <protection hidden="1"/>
    </xf>
    <xf numFmtId="0" fontId="29" fillId="2" borderId="30" xfId="0" applyFont="1" applyFill="1" applyBorder="1" applyAlignment="1" applyProtection="1">
      <alignment horizontal="right"/>
      <protection hidden="1"/>
    </xf>
    <xf numFmtId="0" fontId="29" fillId="2" borderId="31" xfId="0" applyFont="1" applyFill="1" applyBorder="1" applyProtection="1">
      <protection hidden="1"/>
    </xf>
    <xf numFmtId="0" fontId="29" fillId="2" borderId="32" xfId="0" applyFont="1" applyFill="1" applyBorder="1" applyProtection="1">
      <protection hidden="1"/>
    </xf>
    <xf numFmtId="3" fontId="30" fillId="2" borderId="33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3" fontId="19" fillId="0" borderId="13" xfId="0" applyNumberFormat="1" applyFont="1" applyBorder="1" applyProtection="1">
      <protection hidden="1"/>
    </xf>
    <xf numFmtId="0" fontId="0" fillId="0" borderId="14" xfId="0" applyBorder="1" applyProtection="1">
      <protection hidden="1"/>
    </xf>
    <xf numFmtId="3" fontId="18" fillId="0" borderId="5" xfId="0" applyNumberFormat="1" applyFont="1" applyBorder="1" applyProtection="1">
      <protection hidden="1"/>
    </xf>
    <xf numFmtId="9" fontId="7" fillId="4" borderId="34" xfId="0" applyNumberFormat="1" applyFont="1" applyFill="1" applyBorder="1" applyAlignment="1" applyProtection="1">
      <alignment horizontal="right"/>
      <protection hidden="1"/>
    </xf>
    <xf numFmtId="0" fontId="29" fillId="2" borderId="35" xfId="0" applyFont="1" applyFill="1" applyBorder="1" applyAlignment="1" applyProtection="1">
      <alignment horizontal="right"/>
      <protection hidden="1"/>
    </xf>
    <xf numFmtId="0" fontId="29" fillId="2" borderId="36" xfId="0" applyFont="1" applyFill="1" applyBorder="1" applyProtection="1">
      <protection hidden="1"/>
    </xf>
    <xf numFmtId="0" fontId="29" fillId="2" borderId="37" xfId="0" applyFont="1" applyFill="1" applyBorder="1" applyProtection="1">
      <protection hidden="1"/>
    </xf>
    <xf numFmtId="3" fontId="30" fillId="2" borderId="38" xfId="0" applyNumberFormat="1" applyFont="1" applyFill="1" applyBorder="1" applyProtection="1">
      <protection hidden="1"/>
    </xf>
    <xf numFmtId="0" fontId="0" fillId="7" borderId="39" xfId="0" applyFill="1" applyBorder="1" applyAlignment="1" applyProtection="1">
      <alignment horizontal="right"/>
      <protection hidden="1"/>
    </xf>
    <xf numFmtId="3" fontId="19" fillId="7" borderId="5" xfId="0" applyNumberFormat="1" applyFont="1" applyFill="1" applyBorder="1" applyProtection="1">
      <protection hidden="1"/>
    </xf>
    <xf numFmtId="0" fontId="0" fillId="0" borderId="14" xfId="0" applyFont="1" applyBorder="1" applyProtection="1">
      <protection hidden="1"/>
    </xf>
    <xf numFmtId="3" fontId="18" fillId="7" borderId="5" xfId="0" applyNumberFormat="1" applyFont="1" applyFill="1" applyBorder="1" applyProtection="1">
      <protection hidden="1"/>
    </xf>
    <xf numFmtId="0" fontId="0" fillId="5" borderId="6" xfId="0" applyFont="1" applyFill="1" applyBorder="1" applyProtection="1">
      <protection hidden="1"/>
    </xf>
    <xf numFmtId="9" fontId="25" fillId="7" borderId="23" xfId="0" applyNumberFormat="1" applyFont="1" applyFill="1" applyBorder="1" applyAlignment="1" applyProtection="1">
      <alignment horizontal="right"/>
      <protection hidden="1"/>
    </xf>
    <xf numFmtId="0" fontId="29" fillId="2" borderId="40" xfId="0" applyFont="1" applyFill="1" applyBorder="1" applyAlignment="1" applyProtection="1">
      <alignment horizontal="right"/>
      <protection hidden="1"/>
    </xf>
    <xf numFmtId="0" fontId="29" fillId="2" borderId="41" xfId="0" applyFont="1" applyFill="1" applyBorder="1" applyProtection="1">
      <protection hidden="1"/>
    </xf>
    <xf numFmtId="0" fontId="29" fillId="2" borderId="14" xfId="0" applyFont="1" applyFill="1" applyBorder="1" applyProtection="1">
      <protection hidden="1"/>
    </xf>
    <xf numFmtId="3" fontId="30" fillId="2" borderId="15" xfId="0" applyNumberFormat="1" applyFont="1" applyFill="1" applyBorder="1" applyProtection="1">
      <protection hidden="1"/>
    </xf>
    <xf numFmtId="0" fontId="1" fillId="7" borderId="39" xfId="0" applyFont="1" applyFill="1" applyBorder="1" applyAlignment="1" applyProtection="1">
      <alignment horizontal="right"/>
      <protection hidden="1"/>
    </xf>
    <xf numFmtId="3" fontId="23" fillId="7" borderId="5" xfId="0" applyNumberFormat="1" applyFont="1" applyFill="1" applyBorder="1" applyProtection="1">
      <protection hidden="1"/>
    </xf>
    <xf numFmtId="3" fontId="31" fillId="7" borderId="5" xfId="0" applyNumberFormat="1" applyFont="1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 horizontal="right"/>
      <protection hidden="1"/>
    </xf>
    <xf numFmtId="10" fontId="0" fillId="0" borderId="0" xfId="0" applyNumberForma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0" xfId="0" applyNumberFormat="1" applyFont="1" applyProtection="1">
      <protection hidden="1"/>
    </xf>
    <xf numFmtId="4" fontId="0" fillId="0" borderId="0" xfId="0" applyNumberFormat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2">
    <dxf>
      <font>
        <color theme="0"/>
      </font>
    </dxf>
    <dxf>
      <font>
        <color rgb="FFA5002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O77"/>
  <sheetViews>
    <sheetView showGridLines="0" tabSelected="1" zoomScale="112" zoomScaleNormal="112" workbookViewId="0">
      <pane ySplit="3" topLeftCell="A4" activePane="bottomLeft" state="frozen"/>
      <selection activeCell="M38" sqref="M38"/>
      <selection pane="bottomLeft" activeCell="O9" sqref="O9"/>
    </sheetView>
  </sheetViews>
  <sheetFormatPr defaultRowHeight="15"/>
  <cols>
    <col min="1" max="1" width="46" style="111" customWidth="1"/>
    <col min="2" max="2" width="11.5703125" style="9" customWidth="1"/>
    <col min="3" max="3" width="0.7109375" style="10" customWidth="1"/>
    <col min="4" max="4" width="14.140625" style="10" customWidth="1"/>
    <col min="5" max="5" width="15.5703125" style="10" hidden="1" customWidth="1"/>
    <col min="6" max="6" width="15.5703125" style="111" hidden="1" customWidth="1"/>
    <col min="7" max="7" width="1.5703125" style="7" customWidth="1"/>
    <col min="8" max="8" width="43.5703125" style="111" customWidth="1"/>
    <col min="9" max="9" width="11.42578125" style="9" customWidth="1"/>
    <col min="10" max="10" width="0.7109375" style="10" customWidth="1"/>
    <col min="11" max="11" width="14.140625" style="10" customWidth="1"/>
    <col min="12" max="12" width="10" style="10" hidden="1" customWidth="1"/>
    <col min="13" max="13" width="5.42578125" style="11" hidden="1" customWidth="1"/>
    <col min="14" max="16384" width="9.140625" style="10"/>
  </cols>
  <sheetData>
    <row r="1" spans="1:13" ht="16.5" customHeight="1">
      <c r="A1" s="1" t="s">
        <v>0</v>
      </c>
      <c r="B1" s="2">
        <v>201584.18000000002</v>
      </c>
      <c r="C1" s="3"/>
      <c r="D1" s="4" t="s">
        <v>1</v>
      </c>
      <c r="E1" s="5"/>
      <c r="F1" s="6"/>
      <c r="H1" s="8">
        <v>0.38438440516850514</v>
      </c>
    </row>
    <row r="2" spans="1:13" ht="24" customHeight="1">
      <c r="A2" s="12" t="s">
        <v>2</v>
      </c>
      <c r="B2" s="13">
        <v>2017</v>
      </c>
      <c r="C2" s="14"/>
      <c r="D2" s="15" t="s">
        <v>101</v>
      </c>
      <c r="E2" s="16"/>
      <c r="F2" s="17" t="s">
        <v>3</v>
      </c>
      <c r="H2" s="18" t="s">
        <v>4</v>
      </c>
      <c r="I2" s="13">
        <v>2017</v>
      </c>
      <c r="J2" s="14"/>
      <c r="K2" s="19" t="s">
        <v>101</v>
      </c>
      <c r="M2" s="20" t="s">
        <v>3</v>
      </c>
    </row>
    <row r="3" spans="1:13" ht="16.5" customHeight="1">
      <c r="A3" s="21" t="s">
        <v>5</v>
      </c>
      <c r="B3" s="22" t="s">
        <v>6</v>
      </c>
      <c r="C3" s="23"/>
      <c r="D3" s="24" t="s">
        <v>7</v>
      </c>
      <c r="E3" s="25" t="s">
        <v>8</v>
      </c>
      <c r="F3" s="26"/>
      <c r="H3" s="27" t="s">
        <v>5</v>
      </c>
      <c r="I3" s="28" t="s">
        <v>6</v>
      </c>
      <c r="J3" s="29"/>
      <c r="K3" s="30" t="s">
        <v>9</v>
      </c>
      <c r="L3" s="10" t="s">
        <v>10</v>
      </c>
      <c r="M3" s="31"/>
    </row>
    <row r="4" spans="1:13" ht="16.5" customHeight="1">
      <c r="A4" s="32" t="s">
        <v>11</v>
      </c>
      <c r="B4" s="33">
        <v>5987048</v>
      </c>
      <c r="C4" s="23"/>
      <c r="D4" s="34">
        <v>4650986.58</v>
      </c>
      <c r="E4" s="25" t="s">
        <v>102</v>
      </c>
      <c r="F4" s="35">
        <v>0.8471742404371585</v>
      </c>
      <c r="H4" s="36" t="s">
        <v>12</v>
      </c>
      <c r="I4" s="37">
        <v>2789030.3</v>
      </c>
      <c r="J4" s="38"/>
      <c r="K4" s="39">
        <v>2863219.87</v>
      </c>
      <c r="L4" s="40" t="s">
        <v>103</v>
      </c>
      <c r="M4" s="41">
        <v>0.92361931290322585</v>
      </c>
    </row>
    <row r="5" spans="1:13">
      <c r="A5" s="42" t="s">
        <v>13</v>
      </c>
      <c r="B5" s="43">
        <v>7212142</v>
      </c>
      <c r="C5" s="44"/>
      <c r="D5" s="45">
        <v>6446743.04</v>
      </c>
      <c r="E5" s="25"/>
      <c r="F5" s="46">
        <v>0.69908115018876882</v>
      </c>
      <c r="H5" s="47"/>
      <c r="I5" s="48"/>
      <c r="J5" s="49"/>
      <c r="K5" s="50"/>
      <c r="L5" s="51" t="s">
        <v>104</v>
      </c>
      <c r="M5" s="52"/>
    </row>
    <row r="6" spans="1:13">
      <c r="A6" s="32" t="s">
        <v>14</v>
      </c>
      <c r="B6" s="33" t="s">
        <v>15</v>
      </c>
      <c r="C6" s="49"/>
      <c r="D6" s="34">
        <v>0</v>
      </c>
      <c r="E6" s="25" t="s">
        <v>105</v>
      </c>
      <c r="F6" s="35">
        <v>0</v>
      </c>
      <c r="H6" s="53" t="s">
        <v>16</v>
      </c>
      <c r="I6" s="54">
        <v>6955279.5800000001</v>
      </c>
      <c r="J6" s="49"/>
      <c r="K6" s="50">
        <v>8101329.7300000004</v>
      </c>
      <c r="L6" s="51" t="s">
        <v>106</v>
      </c>
      <c r="M6" s="52">
        <v>0.72503958907649435</v>
      </c>
    </row>
    <row r="7" spans="1:13">
      <c r="A7" s="55" t="s">
        <v>17</v>
      </c>
      <c r="B7" s="56">
        <v>3418163</v>
      </c>
      <c r="C7" s="49"/>
      <c r="D7" s="34">
        <v>2536361.7000000002</v>
      </c>
      <c r="E7" s="25" t="s">
        <v>107</v>
      </c>
      <c r="F7" s="35">
        <v>0.80753218843126773</v>
      </c>
      <c r="H7" s="53" t="s">
        <v>18</v>
      </c>
      <c r="I7" s="54">
        <v>1395312</v>
      </c>
      <c r="J7" s="49"/>
      <c r="K7" s="50">
        <v>438275</v>
      </c>
      <c r="L7" s="51" t="s">
        <v>108</v>
      </c>
      <c r="M7" s="52" t="s">
        <v>109</v>
      </c>
    </row>
    <row r="8" spans="1:13">
      <c r="A8" s="55" t="s">
        <v>19</v>
      </c>
      <c r="B8" s="57" t="s">
        <v>15</v>
      </c>
      <c r="C8" s="49"/>
      <c r="D8" s="34">
        <v>1005581.2299999997</v>
      </c>
      <c r="E8" s="25" t="s">
        <v>110</v>
      </c>
      <c r="F8" s="35">
        <v>1.58494590719483</v>
      </c>
      <c r="H8" s="53" t="s">
        <v>20</v>
      </c>
      <c r="I8" s="54">
        <v>1276487</v>
      </c>
      <c r="J8" s="49"/>
      <c r="K8" s="50">
        <v>1402647.33</v>
      </c>
      <c r="L8" s="51" t="s">
        <v>111</v>
      </c>
      <c r="M8" s="52">
        <v>2.0037818999999999</v>
      </c>
    </row>
    <row r="9" spans="1:13">
      <c r="A9" s="55" t="s">
        <v>21</v>
      </c>
      <c r="B9" s="57" t="s">
        <v>15</v>
      </c>
      <c r="C9" s="49"/>
      <c r="D9" s="34"/>
      <c r="E9" s="25" t="s">
        <v>112</v>
      </c>
      <c r="F9" s="35">
        <v>0</v>
      </c>
      <c r="H9" s="53" t="s">
        <v>22</v>
      </c>
      <c r="I9" s="54"/>
      <c r="J9" s="49"/>
      <c r="K9" s="50">
        <v>554421.06999999995</v>
      </c>
      <c r="L9" s="51" t="s">
        <v>113</v>
      </c>
      <c r="M9" s="52" t="s">
        <v>109</v>
      </c>
    </row>
    <row r="10" spans="1:13">
      <c r="A10" s="55" t="s">
        <v>23</v>
      </c>
      <c r="B10" s="56">
        <v>1723049</v>
      </c>
      <c r="C10" s="49"/>
      <c r="D10" s="34">
        <v>2083300</v>
      </c>
      <c r="E10" s="25" t="s">
        <v>114</v>
      </c>
      <c r="F10" s="35">
        <v>0.90421006944444449</v>
      </c>
      <c r="H10" s="53" t="s">
        <v>24</v>
      </c>
      <c r="I10" s="54">
        <v>238480</v>
      </c>
      <c r="J10" s="49"/>
      <c r="K10" s="50">
        <v>124775.43</v>
      </c>
      <c r="L10" s="51" t="s">
        <v>115</v>
      </c>
      <c r="M10" s="52" t="s">
        <v>109</v>
      </c>
    </row>
    <row r="11" spans="1:13">
      <c r="A11" s="55" t="s">
        <v>25</v>
      </c>
      <c r="B11" s="56">
        <v>1060719</v>
      </c>
      <c r="C11" s="49"/>
      <c r="D11" s="34">
        <v>642274.61999999988</v>
      </c>
      <c r="E11" s="25" t="s">
        <v>116</v>
      </c>
      <c r="F11" s="35">
        <v>0.32113730999999995</v>
      </c>
      <c r="H11" s="53" t="s">
        <v>26</v>
      </c>
      <c r="I11" s="54">
        <v>612035</v>
      </c>
      <c r="J11" s="49"/>
      <c r="K11" s="50">
        <v>604276.4</v>
      </c>
      <c r="L11" s="51" t="s">
        <v>117</v>
      </c>
      <c r="M11" s="52" t="s">
        <v>109</v>
      </c>
    </row>
    <row r="12" spans="1:13">
      <c r="A12" s="55" t="s">
        <v>27</v>
      </c>
      <c r="B12" s="56">
        <v>689661</v>
      </c>
      <c r="C12" s="49"/>
      <c r="D12" s="34">
        <v>58193.18</v>
      </c>
      <c r="E12" s="25" t="s">
        <v>118</v>
      </c>
      <c r="F12" s="35">
        <v>0.96988633333333329</v>
      </c>
      <c r="H12" s="53" t="s">
        <v>28</v>
      </c>
      <c r="I12" s="54">
        <v>271300</v>
      </c>
      <c r="J12" s="49"/>
      <c r="K12" s="50">
        <v>178493.7</v>
      </c>
      <c r="L12" s="51" t="s">
        <v>119</v>
      </c>
      <c r="M12" s="52">
        <v>0.81133500000000003</v>
      </c>
    </row>
    <row r="13" spans="1:13">
      <c r="A13" s="55" t="s">
        <v>29</v>
      </c>
      <c r="B13" s="56"/>
      <c r="C13" s="49"/>
      <c r="D13" s="34">
        <v>4628</v>
      </c>
      <c r="E13" s="25" t="s">
        <v>120</v>
      </c>
      <c r="F13" s="35">
        <v>0.92559999999999998</v>
      </c>
      <c r="H13" s="53" t="s">
        <v>30</v>
      </c>
      <c r="I13" s="54">
        <v>88050</v>
      </c>
      <c r="J13" s="49"/>
      <c r="K13" s="58">
        <v>2100</v>
      </c>
      <c r="L13" s="51" t="s">
        <v>121</v>
      </c>
      <c r="M13" s="52">
        <v>2.6249999999999999E-2</v>
      </c>
    </row>
    <row r="14" spans="1:13">
      <c r="A14" s="55" t="s">
        <v>31</v>
      </c>
      <c r="B14" s="56">
        <v>114630</v>
      </c>
      <c r="C14" s="49"/>
      <c r="D14" s="34">
        <v>0</v>
      </c>
      <c r="E14" s="25" t="s">
        <v>122</v>
      </c>
      <c r="F14" s="35">
        <v>0</v>
      </c>
      <c r="H14" s="53" t="s">
        <v>32</v>
      </c>
      <c r="I14" s="54">
        <v>160248</v>
      </c>
      <c r="J14" s="49"/>
      <c r="K14" s="50">
        <v>153841.12</v>
      </c>
      <c r="L14" s="51" t="s">
        <v>123</v>
      </c>
      <c r="M14" s="52">
        <v>1.0609732413793103</v>
      </c>
    </row>
    <row r="15" spans="1:13">
      <c r="A15" s="55" t="s">
        <v>33</v>
      </c>
      <c r="B15" s="56">
        <v>112181</v>
      </c>
      <c r="C15" s="49"/>
      <c r="D15" s="34">
        <v>58390.189999999995</v>
      </c>
      <c r="E15" s="25" t="s">
        <v>124</v>
      </c>
      <c r="F15" s="35">
        <v>0.97316983333333329</v>
      </c>
      <c r="H15" s="53" t="s">
        <v>34</v>
      </c>
      <c r="I15" s="54">
        <v>61800</v>
      </c>
      <c r="J15" s="49"/>
      <c r="K15" s="50">
        <v>9450</v>
      </c>
      <c r="L15" s="51" t="s">
        <v>125</v>
      </c>
      <c r="M15" s="52" t="s">
        <v>109</v>
      </c>
    </row>
    <row r="16" spans="1:13">
      <c r="A16" s="55" t="s">
        <v>35</v>
      </c>
      <c r="B16" s="56">
        <v>59413</v>
      </c>
      <c r="C16" s="49"/>
      <c r="D16" s="34">
        <v>20390</v>
      </c>
      <c r="E16" s="25" t="s">
        <v>126</v>
      </c>
      <c r="F16" s="35">
        <v>0.9709523809523809</v>
      </c>
      <c r="H16" s="53" t="s">
        <v>36</v>
      </c>
      <c r="I16" s="54">
        <v>227209.5</v>
      </c>
      <c r="J16" s="49"/>
      <c r="K16" s="50">
        <v>196000</v>
      </c>
      <c r="L16" s="51" t="s">
        <v>127</v>
      </c>
      <c r="M16" s="52">
        <v>0.89090909090909087</v>
      </c>
    </row>
    <row r="17" spans="1:13">
      <c r="A17" s="55" t="s">
        <v>37</v>
      </c>
      <c r="B17" s="56">
        <v>23022</v>
      </c>
      <c r="C17" s="49"/>
      <c r="D17" s="34">
        <v>26340</v>
      </c>
      <c r="E17" s="25" t="s">
        <v>128</v>
      </c>
      <c r="F17" s="35">
        <v>1.0536000000000001</v>
      </c>
      <c r="H17" s="53" t="s">
        <v>38</v>
      </c>
      <c r="I17" s="54">
        <v>330000</v>
      </c>
      <c r="J17" s="49"/>
      <c r="K17" s="50">
        <v>0</v>
      </c>
      <c r="L17" s="51" t="s">
        <v>129</v>
      </c>
      <c r="M17" s="52" t="s">
        <v>109</v>
      </c>
    </row>
    <row r="18" spans="1:13">
      <c r="A18" s="59" t="s">
        <v>39</v>
      </c>
      <c r="B18" s="54"/>
      <c r="C18" s="49"/>
      <c r="D18" s="34">
        <v>0</v>
      </c>
      <c r="E18" s="25" t="s">
        <v>130</v>
      </c>
      <c r="F18" s="35" t="s">
        <v>109</v>
      </c>
      <c r="H18" s="53" t="s">
        <v>40</v>
      </c>
      <c r="I18" s="54">
        <v>2450</v>
      </c>
      <c r="J18" s="49"/>
      <c r="K18" s="50">
        <v>900</v>
      </c>
      <c r="L18" s="51" t="s">
        <v>131</v>
      </c>
      <c r="M18" s="52">
        <v>0.45</v>
      </c>
    </row>
    <row r="19" spans="1:13">
      <c r="A19" s="60" t="s">
        <v>41</v>
      </c>
      <c r="B19" s="54">
        <v>11304</v>
      </c>
      <c r="C19" s="49"/>
      <c r="D19" s="34">
        <v>11284.12</v>
      </c>
      <c r="E19" s="25" t="s">
        <v>132</v>
      </c>
      <c r="F19" s="61">
        <v>0.98983508771929829</v>
      </c>
      <c r="H19" s="53" t="s">
        <v>42</v>
      </c>
      <c r="I19" s="54">
        <v>169880</v>
      </c>
      <c r="J19" s="49"/>
      <c r="K19" s="50">
        <v>0</v>
      </c>
      <c r="L19" s="51" t="s">
        <v>133</v>
      </c>
      <c r="M19" s="52" t="s">
        <v>109</v>
      </c>
    </row>
    <row r="20" spans="1:13">
      <c r="A20" s="42" t="s">
        <v>43</v>
      </c>
      <c r="B20" s="43">
        <v>2431359</v>
      </c>
      <c r="C20" s="44"/>
      <c r="D20" s="45">
        <v>1997471.18</v>
      </c>
      <c r="E20" s="25"/>
      <c r="F20" s="62">
        <v>0.8120131631367129</v>
      </c>
      <c r="H20" s="53" t="s">
        <v>44</v>
      </c>
      <c r="I20" s="54"/>
      <c r="J20" s="49"/>
      <c r="K20" s="50">
        <v>271891</v>
      </c>
      <c r="L20" s="51" t="s">
        <v>134</v>
      </c>
      <c r="M20" s="52" t="s">
        <v>109</v>
      </c>
    </row>
    <row r="21" spans="1:13">
      <c r="A21" s="63" t="s">
        <v>45</v>
      </c>
      <c r="B21" s="33">
        <v>650000</v>
      </c>
      <c r="C21" s="49"/>
      <c r="D21" s="34">
        <v>77352.399999999994</v>
      </c>
      <c r="E21" s="25" t="s">
        <v>135</v>
      </c>
      <c r="F21" s="64">
        <v>0.25784133333333331</v>
      </c>
      <c r="H21" s="53" t="s">
        <v>46</v>
      </c>
      <c r="I21" s="54"/>
      <c r="J21" s="49"/>
      <c r="K21" s="50">
        <v>2950</v>
      </c>
      <c r="L21" s="51" t="s">
        <v>136</v>
      </c>
      <c r="M21" s="52" t="s">
        <v>109</v>
      </c>
    </row>
    <row r="22" spans="1:13">
      <c r="A22" s="55" t="s">
        <v>47</v>
      </c>
      <c r="B22" s="56">
        <v>504612</v>
      </c>
      <c r="C22" s="49"/>
      <c r="D22" s="34">
        <v>403118.52000000008</v>
      </c>
      <c r="E22" s="25" t="s">
        <v>137</v>
      </c>
      <c r="F22" s="35">
        <v>1.7526892173913047</v>
      </c>
      <c r="H22" s="53" t="s">
        <v>48</v>
      </c>
      <c r="I22" s="54"/>
      <c r="J22" s="49"/>
      <c r="K22" s="50">
        <v>58313.829999999994</v>
      </c>
      <c r="L22" s="51" t="s">
        <v>138</v>
      </c>
      <c r="M22" s="52" t="s">
        <v>109</v>
      </c>
    </row>
    <row r="23" spans="1:13">
      <c r="A23" s="65" t="s">
        <v>49</v>
      </c>
      <c r="B23" s="56">
        <v>421550</v>
      </c>
      <c r="C23" s="49"/>
      <c r="D23" s="34">
        <v>12189.06</v>
      </c>
      <c r="E23" s="25" t="s">
        <v>139</v>
      </c>
      <c r="F23" s="35">
        <v>7.1700352941176465E-2</v>
      </c>
      <c r="H23" s="53" t="s">
        <v>50</v>
      </c>
      <c r="I23" s="54"/>
      <c r="J23" s="49"/>
      <c r="K23" s="50">
        <v>4000</v>
      </c>
      <c r="L23" s="51" t="s">
        <v>140</v>
      </c>
      <c r="M23" s="52" t="s">
        <v>109</v>
      </c>
    </row>
    <row r="24" spans="1:13">
      <c r="A24" s="55" t="s">
        <v>51</v>
      </c>
      <c r="B24" s="56">
        <v>158755</v>
      </c>
      <c r="C24" s="49"/>
      <c r="D24" s="34">
        <v>20440</v>
      </c>
      <c r="E24" s="25" t="s">
        <v>141</v>
      </c>
      <c r="F24" s="35">
        <v>0.13626666666666667</v>
      </c>
      <c r="H24" s="53" t="s">
        <v>52</v>
      </c>
      <c r="I24" s="54"/>
      <c r="J24" s="49"/>
      <c r="K24" s="50">
        <v>0</v>
      </c>
      <c r="L24" s="51" t="s">
        <v>142</v>
      </c>
      <c r="M24" s="52" t="s">
        <v>109</v>
      </c>
    </row>
    <row r="25" spans="1:13">
      <c r="A25" s="65" t="s">
        <v>53</v>
      </c>
      <c r="B25" s="56"/>
      <c r="C25" s="49"/>
      <c r="D25" s="66">
        <v>381468.35</v>
      </c>
      <c r="E25" s="25" t="s">
        <v>143</v>
      </c>
      <c r="F25" s="35" t="s">
        <v>109</v>
      </c>
      <c r="H25" s="53" t="s">
        <v>54</v>
      </c>
      <c r="I25" s="54"/>
      <c r="J25" s="49"/>
      <c r="K25" s="50">
        <v>2000</v>
      </c>
      <c r="L25" s="51" t="s">
        <v>144</v>
      </c>
      <c r="M25" s="52" t="s">
        <v>109</v>
      </c>
    </row>
    <row r="26" spans="1:13">
      <c r="A26" s="65" t="s">
        <v>55</v>
      </c>
      <c r="B26" s="56">
        <v>143725</v>
      </c>
      <c r="C26" s="49"/>
      <c r="D26" s="67">
        <v>62677.5</v>
      </c>
      <c r="E26" s="25" t="s">
        <v>145</v>
      </c>
      <c r="F26" s="35">
        <v>0.99488095238095242</v>
      </c>
      <c r="H26" s="53"/>
      <c r="I26" s="54"/>
      <c r="J26" s="49"/>
      <c r="K26" s="50">
        <v>0</v>
      </c>
      <c r="L26" s="51" t="s">
        <v>146</v>
      </c>
      <c r="M26" s="52" t="s">
        <v>109</v>
      </c>
    </row>
    <row r="27" spans="1:13">
      <c r="A27" s="65" t="s">
        <v>56</v>
      </c>
      <c r="B27" s="56"/>
      <c r="C27" s="49"/>
      <c r="D27" s="34">
        <v>25251.65</v>
      </c>
      <c r="E27" s="25" t="s">
        <v>147</v>
      </c>
      <c r="F27" s="35">
        <v>0.9352462962962963</v>
      </c>
      <c r="H27" s="53"/>
      <c r="I27" s="54"/>
      <c r="J27" s="49"/>
      <c r="K27" s="50">
        <v>0</v>
      </c>
      <c r="L27" s="51" t="s">
        <v>148</v>
      </c>
      <c r="M27" s="52" t="s">
        <v>109</v>
      </c>
    </row>
    <row r="28" spans="1:13">
      <c r="A28" s="65" t="s">
        <v>57</v>
      </c>
      <c r="B28" s="56" t="s">
        <v>15</v>
      </c>
      <c r="C28" s="49"/>
      <c r="D28" s="34">
        <v>71470</v>
      </c>
      <c r="E28" s="25" t="s">
        <v>149</v>
      </c>
      <c r="F28" s="35">
        <v>1.0995384615384616</v>
      </c>
      <c r="H28" s="53"/>
      <c r="I28" s="54"/>
      <c r="J28" s="49"/>
      <c r="K28" s="50">
        <v>0</v>
      </c>
      <c r="L28" s="51" t="s">
        <v>150</v>
      </c>
      <c r="M28" s="52" t="s">
        <v>109</v>
      </c>
    </row>
    <row r="29" spans="1:13">
      <c r="A29" s="65" t="s">
        <v>58</v>
      </c>
      <c r="B29" s="56">
        <v>123628</v>
      </c>
      <c r="C29" s="49"/>
      <c r="D29" s="34">
        <v>104552.84</v>
      </c>
      <c r="E29" s="25" t="s">
        <v>151</v>
      </c>
      <c r="F29" s="35">
        <v>0.52276420000000001</v>
      </c>
      <c r="H29" s="53"/>
      <c r="I29" s="54"/>
      <c r="J29" s="49"/>
      <c r="K29" s="50">
        <v>0</v>
      </c>
      <c r="L29" s="51" t="s">
        <v>152</v>
      </c>
      <c r="M29" s="52" t="s">
        <v>109</v>
      </c>
    </row>
    <row r="30" spans="1:13">
      <c r="A30" s="55" t="s">
        <v>59</v>
      </c>
      <c r="B30" s="56">
        <v>87167</v>
      </c>
      <c r="C30" s="49"/>
      <c r="D30" s="34">
        <v>353476.24000000005</v>
      </c>
      <c r="E30" s="25" t="s">
        <v>153</v>
      </c>
      <c r="F30" s="35">
        <v>1.1782541333333334</v>
      </c>
      <c r="H30" s="53"/>
      <c r="I30" s="54"/>
      <c r="J30" s="49"/>
      <c r="K30" s="50">
        <v>0</v>
      </c>
      <c r="L30" s="51" t="s">
        <v>154</v>
      </c>
      <c r="M30" s="52" t="s">
        <v>109</v>
      </c>
    </row>
    <row r="31" spans="1:13">
      <c r="A31" s="65" t="s">
        <v>60</v>
      </c>
      <c r="B31" s="56">
        <v>78000</v>
      </c>
      <c r="C31" s="49"/>
      <c r="D31" s="34">
        <v>38300</v>
      </c>
      <c r="E31" s="25" t="s">
        <v>155</v>
      </c>
      <c r="F31" s="35" t="s">
        <v>109</v>
      </c>
      <c r="H31" s="53"/>
      <c r="I31" s="54"/>
      <c r="J31" s="49"/>
      <c r="K31" s="50">
        <v>0</v>
      </c>
      <c r="L31" s="51" t="s">
        <v>156</v>
      </c>
      <c r="M31" s="52" t="s">
        <v>109</v>
      </c>
    </row>
    <row r="32" spans="1:13">
      <c r="A32" s="65" t="s">
        <v>61</v>
      </c>
      <c r="B32" s="56">
        <v>73589</v>
      </c>
      <c r="C32" s="49"/>
      <c r="D32" s="34">
        <v>30630.01</v>
      </c>
      <c r="E32" s="25" t="s">
        <v>157</v>
      </c>
      <c r="F32" s="35">
        <v>0.87514314285714279</v>
      </c>
      <c r="H32" s="53"/>
      <c r="I32" s="54"/>
      <c r="J32" s="49"/>
      <c r="K32" s="50">
        <v>0</v>
      </c>
      <c r="L32" s="51" t="s">
        <v>158</v>
      </c>
      <c r="M32" s="52" t="s">
        <v>109</v>
      </c>
    </row>
    <row r="33" spans="1:13">
      <c r="A33" s="65" t="s">
        <v>62</v>
      </c>
      <c r="B33" s="56">
        <v>65833</v>
      </c>
      <c r="C33" s="49"/>
      <c r="D33" s="34">
        <v>21951</v>
      </c>
      <c r="E33" s="25" t="s">
        <v>159</v>
      </c>
      <c r="F33" s="35">
        <v>0.99777272727272726</v>
      </c>
      <c r="H33" s="53"/>
      <c r="I33" s="56"/>
      <c r="J33" s="49"/>
      <c r="K33" s="50">
        <v>0</v>
      </c>
      <c r="L33" s="51" t="s">
        <v>160</v>
      </c>
      <c r="M33" s="52" t="s">
        <v>109</v>
      </c>
    </row>
    <row r="34" spans="1:13">
      <c r="A34" s="65" t="s">
        <v>63</v>
      </c>
      <c r="B34" s="56">
        <v>60000</v>
      </c>
      <c r="C34" s="49"/>
      <c r="D34" s="34">
        <v>0</v>
      </c>
      <c r="E34" s="25" t="s">
        <v>161</v>
      </c>
      <c r="F34" s="35" t="s">
        <v>109</v>
      </c>
      <c r="H34" s="53"/>
      <c r="I34" s="56"/>
      <c r="J34" s="49"/>
      <c r="K34" s="50">
        <v>0</v>
      </c>
      <c r="L34" s="51" t="s">
        <v>162</v>
      </c>
      <c r="M34" s="52" t="s">
        <v>109</v>
      </c>
    </row>
    <row r="35" spans="1:13">
      <c r="A35" s="65" t="s">
        <v>64</v>
      </c>
      <c r="B35" s="56">
        <v>16005</v>
      </c>
      <c r="C35" s="49"/>
      <c r="D35" s="34">
        <v>10102.799999999999</v>
      </c>
      <c r="E35" s="25" t="s">
        <v>163</v>
      </c>
      <c r="F35" s="35">
        <v>0.91843636363636361</v>
      </c>
      <c r="H35" s="53"/>
      <c r="I35" s="54"/>
      <c r="J35" s="49"/>
      <c r="K35" s="50">
        <v>0</v>
      </c>
      <c r="L35" s="51" t="s">
        <v>164</v>
      </c>
      <c r="M35" s="52" t="s">
        <v>109</v>
      </c>
    </row>
    <row r="36" spans="1:13">
      <c r="A36" s="65" t="s">
        <v>65</v>
      </c>
      <c r="B36" s="56">
        <v>9346</v>
      </c>
      <c r="C36" s="49"/>
      <c r="D36" s="34">
        <v>27204</v>
      </c>
      <c r="E36" s="25" t="s">
        <v>165</v>
      </c>
      <c r="F36" s="35">
        <v>1.9431428571428571</v>
      </c>
      <c r="H36" s="53"/>
      <c r="I36" s="56"/>
      <c r="J36" s="49"/>
      <c r="K36" s="50">
        <v>0</v>
      </c>
      <c r="L36" s="51" t="s">
        <v>166</v>
      </c>
      <c r="M36" s="52" t="s">
        <v>109</v>
      </c>
    </row>
    <row r="37" spans="1:13">
      <c r="A37" s="65" t="s">
        <v>66</v>
      </c>
      <c r="B37" s="56"/>
      <c r="C37" s="49"/>
      <c r="D37" s="34">
        <v>55000</v>
      </c>
      <c r="E37" s="25" t="s">
        <v>167</v>
      </c>
      <c r="F37" s="35">
        <v>2.75</v>
      </c>
      <c r="H37" s="53"/>
      <c r="I37" s="56"/>
      <c r="J37" s="49"/>
      <c r="K37" s="50">
        <v>0</v>
      </c>
      <c r="L37" s="51" t="s">
        <v>168</v>
      </c>
      <c r="M37" s="52" t="s">
        <v>109</v>
      </c>
    </row>
    <row r="38" spans="1:13">
      <c r="A38" s="65" t="s">
        <v>67</v>
      </c>
      <c r="B38" s="56">
        <v>9341</v>
      </c>
      <c r="C38" s="49"/>
      <c r="D38" s="34">
        <v>11490</v>
      </c>
      <c r="E38" s="25" t="s">
        <v>169</v>
      </c>
      <c r="F38" s="35">
        <v>0.63833333333333331</v>
      </c>
      <c r="H38" s="53"/>
      <c r="I38" s="56"/>
      <c r="J38" s="49"/>
      <c r="K38" s="50">
        <v>0</v>
      </c>
      <c r="L38" s="51" t="s">
        <v>170</v>
      </c>
      <c r="M38" s="52" t="s">
        <v>109</v>
      </c>
    </row>
    <row r="39" spans="1:13">
      <c r="A39" s="65" t="s">
        <v>68</v>
      </c>
      <c r="B39" s="56">
        <v>8139</v>
      </c>
      <c r="C39" s="49"/>
      <c r="D39" s="66">
        <v>3516</v>
      </c>
      <c r="E39" s="25" t="s">
        <v>171</v>
      </c>
      <c r="F39" s="35">
        <v>0.83714285714285719</v>
      </c>
      <c r="H39" s="53"/>
      <c r="I39" s="56"/>
      <c r="J39" s="49"/>
      <c r="K39" s="50">
        <v>0</v>
      </c>
      <c r="L39" s="51" t="s">
        <v>172</v>
      </c>
      <c r="M39" s="52" t="s">
        <v>109</v>
      </c>
    </row>
    <row r="40" spans="1:13">
      <c r="A40" s="65" t="s">
        <v>69</v>
      </c>
      <c r="B40" s="56">
        <v>7800</v>
      </c>
      <c r="C40" s="49"/>
      <c r="D40" s="34">
        <v>13200</v>
      </c>
      <c r="E40" s="25" t="s">
        <v>173</v>
      </c>
      <c r="F40" s="35">
        <v>0.94285714285714284</v>
      </c>
      <c r="H40" s="53"/>
      <c r="I40" s="56"/>
      <c r="J40" s="49"/>
      <c r="K40" s="50">
        <v>0</v>
      </c>
      <c r="L40" s="51" t="s">
        <v>174</v>
      </c>
      <c r="M40" s="52" t="s">
        <v>109</v>
      </c>
    </row>
    <row r="41" spans="1:13">
      <c r="A41" s="65" t="s">
        <v>70</v>
      </c>
      <c r="B41" s="56">
        <v>7319</v>
      </c>
      <c r="C41" s="49"/>
      <c r="D41" s="34">
        <v>16795.18</v>
      </c>
      <c r="E41" s="25" t="s">
        <v>175</v>
      </c>
      <c r="F41" s="35">
        <v>0.83975900000000003</v>
      </c>
      <c r="H41" s="53"/>
      <c r="I41" s="54"/>
      <c r="J41" s="49"/>
      <c r="K41" s="50">
        <v>0</v>
      </c>
      <c r="L41" s="51" t="s">
        <v>176</v>
      </c>
      <c r="M41" s="52" t="s">
        <v>109</v>
      </c>
    </row>
    <row r="42" spans="1:13">
      <c r="A42" s="65" t="s">
        <v>71</v>
      </c>
      <c r="B42" s="56">
        <v>5350</v>
      </c>
      <c r="C42" s="49"/>
      <c r="D42" s="34">
        <v>51200</v>
      </c>
      <c r="E42" s="25" t="s">
        <v>177</v>
      </c>
      <c r="F42" s="35">
        <v>2.56</v>
      </c>
      <c r="H42" s="53"/>
      <c r="I42" s="54"/>
      <c r="J42" s="49"/>
      <c r="K42" s="50">
        <v>0</v>
      </c>
      <c r="L42" s="51" t="s">
        <v>178</v>
      </c>
      <c r="M42" s="52" t="s">
        <v>109</v>
      </c>
    </row>
    <row r="43" spans="1:13">
      <c r="A43" s="65" t="s">
        <v>72</v>
      </c>
      <c r="B43" s="56">
        <v>1200</v>
      </c>
      <c r="C43" s="49"/>
      <c r="D43" s="34">
        <v>0</v>
      </c>
      <c r="E43" s="25" t="s">
        <v>179</v>
      </c>
      <c r="F43" s="35" t="s">
        <v>109</v>
      </c>
      <c r="H43" s="53"/>
      <c r="I43" s="54"/>
      <c r="J43" s="49"/>
      <c r="K43" s="50">
        <v>0</v>
      </c>
      <c r="L43" s="51" t="s">
        <v>180</v>
      </c>
      <c r="M43" s="52" t="s">
        <v>109</v>
      </c>
    </row>
    <row r="44" spans="1:13">
      <c r="A44" s="65" t="s">
        <v>73</v>
      </c>
      <c r="B44" s="56"/>
      <c r="C44" s="49"/>
      <c r="D44" s="34">
        <v>3400</v>
      </c>
      <c r="E44" s="25" t="s">
        <v>181</v>
      </c>
      <c r="F44" s="35">
        <v>0.91891891891891897</v>
      </c>
      <c r="H44" s="53"/>
      <c r="I44" s="54"/>
      <c r="J44" s="49"/>
      <c r="K44" s="50">
        <v>0</v>
      </c>
      <c r="L44" s="51" t="s">
        <v>182</v>
      </c>
      <c r="M44" s="52" t="s">
        <v>109</v>
      </c>
    </row>
    <row r="45" spans="1:13">
      <c r="A45" s="65" t="s">
        <v>74</v>
      </c>
      <c r="B45" s="54"/>
      <c r="C45" s="49"/>
      <c r="D45" s="34">
        <v>38700</v>
      </c>
      <c r="E45" s="25" t="s">
        <v>183</v>
      </c>
      <c r="F45" s="35">
        <v>2.58</v>
      </c>
      <c r="H45" s="53"/>
      <c r="I45" s="54"/>
      <c r="J45" s="49"/>
      <c r="K45" s="50">
        <v>0</v>
      </c>
      <c r="L45" s="51" t="s">
        <v>184</v>
      </c>
      <c r="M45" s="52" t="s">
        <v>109</v>
      </c>
    </row>
    <row r="46" spans="1:13">
      <c r="A46" s="68" t="s">
        <v>75</v>
      </c>
      <c r="B46" s="54"/>
      <c r="C46" s="49"/>
      <c r="D46" s="34">
        <v>7479.07</v>
      </c>
      <c r="E46" s="25" t="s">
        <v>185</v>
      </c>
      <c r="F46" s="35">
        <v>0.93488375000000001</v>
      </c>
      <c r="H46" s="53"/>
      <c r="I46" s="54"/>
      <c r="J46" s="49"/>
      <c r="K46" s="50">
        <v>0</v>
      </c>
      <c r="L46" s="51" t="s">
        <v>186</v>
      </c>
      <c r="M46" s="52" t="s">
        <v>109</v>
      </c>
    </row>
    <row r="47" spans="1:13">
      <c r="A47" s="65" t="s">
        <v>76</v>
      </c>
      <c r="B47" s="54"/>
      <c r="C47" s="49"/>
      <c r="D47" s="34">
        <v>16922.39</v>
      </c>
      <c r="E47" s="25" t="s">
        <v>187</v>
      </c>
      <c r="F47" s="35">
        <v>1.1281593333333333</v>
      </c>
      <c r="H47" s="53"/>
      <c r="I47" s="54"/>
      <c r="J47" s="49"/>
      <c r="K47" s="50">
        <v>0</v>
      </c>
      <c r="L47" s="51" t="s">
        <v>188</v>
      </c>
      <c r="M47" s="52" t="s">
        <v>109</v>
      </c>
    </row>
    <row r="48" spans="1:13">
      <c r="A48" s="65" t="s">
        <v>77</v>
      </c>
      <c r="B48" s="54"/>
      <c r="C48" s="49"/>
      <c r="D48" s="34">
        <v>26841</v>
      </c>
      <c r="E48" s="25" t="s">
        <v>189</v>
      </c>
      <c r="F48" s="35" t="s">
        <v>109</v>
      </c>
      <c r="H48" s="53" t="s">
        <v>78</v>
      </c>
      <c r="I48" s="54">
        <v>35000</v>
      </c>
      <c r="J48" s="49"/>
      <c r="K48" s="50">
        <v>6091.74</v>
      </c>
      <c r="L48" s="51" t="s">
        <v>190</v>
      </c>
      <c r="M48" s="52" t="s">
        <v>109</v>
      </c>
    </row>
    <row r="49" spans="1:15">
      <c r="A49" s="65" t="s">
        <v>79</v>
      </c>
      <c r="B49" s="54"/>
      <c r="C49" s="49"/>
      <c r="D49" s="34">
        <v>8307.98</v>
      </c>
      <c r="E49" s="25" t="s">
        <v>191</v>
      </c>
      <c r="F49" s="35">
        <v>0.83079799999999993</v>
      </c>
      <c r="H49" s="69" t="s">
        <v>80</v>
      </c>
      <c r="I49" s="70">
        <v>11823531.08</v>
      </c>
      <c r="J49" s="49"/>
      <c r="K49" s="71">
        <v>12111756.35</v>
      </c>
      <c r="M49" s="72">
        <v>0.96580066993339264</v>
      </c>
    </row>
    <row r="50" spans="1:15">
      <c r="A50" s="65" t="s">
        <v>81</v>
      </c>
      <c r="B50" s="54"/>
      <c r="C50" s="49"/>
      <c r="D50" s="34">
        <v>65000</v>
      </c>
      <c r="E50" s="25" t="s">
        <v>192</v>
      </c>
      <c r="F50" s="35" t="s">
        <v>109</v>
      </c>
      <c r="H50" s="73" t="s">
        <v>82</v>
      </c>
      <c r="I50" s="70">
        <v>14612561.379999999</v>
      </c>
      <c r="J50" s="49"/>
      <c r="K50" s="74">
        <v>14974976.219999999</v>
      </c>
      <c r="M50" s="75">
        <v>0.95744025594004922</v>
      </c>
      <c r="O50" s="76"/>
    </row>
    <row r="51" spans="1:15" ht="15.75">
      <c r="A51" s="65" t="s">
        <v>83</v>
      </c>
      <c r="B51" s="54"/>
      <c r="C51" s="49"/>
      <c r="D51" s="34">
        <v>2122</v>
      </c>
      <c r="E51" s="25" t="s">
        <v>193</v>
      </c>
      <c r="F51" s="35" t="s">
        <v>109</v>
      </c>
      <c r="H51" s="77" t="s">
        <v>84</v>
      </c>
      <c r="I51" s="78"/>
      <c r="J51" s="79"/>
      <c r="K51" s="80">
        <v>2081359.5999999978</v>
      </c>
      <c r="L51" s="81"/>
      <c r="M51" s="82"/>
    </row>
    <row r="52" spans="1:15" ht="15" customHeight="1">
      <c r="A52" s="65" t="s">
        <v>85</v>
      </c>
      <c r="B52" s="54"/>
      <c r="C52" s="49"/>
      <c r="D52" s="34">
        <v>0</v>
      </c>
      <c r="E52" s="25" t="s">
        <v>194</v>
      </c>
      <c r="F52" s="35">
        <v>0</v>
      </c>
      <c r="H52" s="83" t="s">
        <v>86</v>
      </c>
      <c r="I52" s="84"/>
      <c r="J52" s="85"/>
      <c r="K52" s="86">
        <v>2079035.86</v>
      </c>
      <c r="L52" s="87"/>
      <c r="M52" s="88"/>
    </row>
    <row r="53" spans="1:15">
      <c r="A53" s="89" t="s">
        <v>87</v>
      </c>
      <c r="B53" s="90"/>
      <c r="C53" s="91"/>
      <c r="D53" s="92">
        <v>37313.19</v>
      </c>
      <c r="E53" s="25" t="s">
        <v>195</v>
      </c>
      <c r="F53" s="93">
        <v>1.4925276000000001</v>
      </c>
      <c r="H53" s="94" t="s">
        <v>88</v>
      </c>
      <c r="I53" s="95"/>
      <c r="J53" s="96"/>
      <c r="K53" s="97">
        <v>0</v>
      </c>
      <c r="L53" s="87"/>
      <c r="M53" s="88"/>
    </row>
    <row r="54" spans="1:15" ht="16.5" customHeight="1">
      <c r="A54" s="98" t="s">
        <v>89</v>
      </c>
      <c r="B54" s="99">
        <v>9643501</v>
      </c>
      <c r="C54" s="100"/>
      <c r="D54" s="101">
        <v>8444214.2200000007</v>
      </c>
      <c r="E54" s="102"/>
      <c r="F54" s="103">
        <v>0.72286218709113614</v>
      </c>
      <c r="H54" s="104" t="s">
        <v>90</v>
      </c>
      <c r="I54" s="105"/>
      <c r="J54" s="106"/>
      <c r="K54" s="107">
        <v>2323.7399999999998</v>
      </c>
      <c r="L54" s="87"/>
      <c r="M54" s="88"/>
    </row>
    <row r="55" spans="1:15" ht="16.5" customHeight="1">
      <c r="A55" s="108" t="s">
        <v>91</v>
      </c>
      <c r="B55" s="109">
        <v>15630549</v>
      </c>
      <c r="C55" s="91"/>
      <c r="D55" s="110">
        <v>13095200.800000001</v>
      </c>
      <c r="E55" s="25"/>
      <c r="F55" s="103">
        <v>0.76260639684027454</v>
      </c>
      <c r="H55" s="10"/>
      <c r="I55" s="10"/>
    </row>
    <row r="56" spans="1:15" hidden="1">
      <c r="A56" s="10"/>
      <c r="B56" s="10"/>
    </row>
    <row r="57" spans="1:15" hidden="1">
      <c r="A57" s="10"/>
      <c r="B57" s="10"/>
      <c r="H57" s="112"/>
    </row>
    <row r="58" spans="1:15" hidden="1">
      <c r="A58" s="10"/>
      <c r="B58" s="9">
        <v>3418163</v>
      </c>
      <c r="H58" s="113"/>
    </row>
    <row r="59" spans="1:15" hidden="1">
      <c r="A59" s="10"/>
      <c r="B59" s="10"/>
    </row>
    <row r="60" spans="1:15" hidden="1">
      <c r="A60" s="114" t="s">
        <v>92</v>
      </c>
      <c r="B60" s="115">
        <v>48000</v>
      </c>
      <c r="H60" s="116"/>
    </row>
    <row r="61" spans="1:15" hidden="1">
      <c r="A61" s="114" t="s">
        <v>93</v>
      </c>
      <c r="B61" s="115">
        <v>150720</v>
      </c>
    </row>
    <row r="62" spans="1:15" hidden="1"/>
    <row r="63" spans="1:15" hidden="1"/>
    <row r="64" spans="1:15" hidden="1"/>
    <row r="65" spans="2:4" hidden="1"/>
    <row r="66" spans="2:4" hidden="1"/>
    <row r="67" spans="2:4" hidden="1"/>
    <row r="68" spans="2:4" hidden="1">
      <c r="B68" s="9" t="s">
        <v>94</v>
      </c>
      <c r="D68" s="9">
        <v>79128</v>
      </c>
    </row>
    <row r="69" spans="2:4" hidden="1">
      <c r="D69" s="9"/>
    </row>
    <row r="70" spans="2:4" hidden="1">
      <c r="B70" s="9" t="s">
        <v>95</v>
      </c>
      <c r="D70" s="9">
        <v>376800</v>
      </c>
    </row>
    <row r="71" spans="2:4" hidden="1">
      <c r="B71" s="9" t="s">
        <v>96</v>
      </c>
      <c r="D71" s="9">
        <v>11304</v>
      </c>
    </row>
    <row r="72" spans="2:4" hidden="1">
      <c r="B72" s="9" t="s">
        <v>97</v>
      </c>
      <c r="D72" s="9">
        <v>5730.5</v>
      </c>
    </row>
    <row r="73" spans="2:4" hidden="1">
      <c r="B73" s="9" t="s">
        <v>98</v>
      </c>
      <c r="D73" s="9">
        <v>31651.200000000001</v>
      </c>
    </row>
    <row r="74" spans="2:4" hidden="1">
      <c r="B74" s="9" t="s">
        <v>99</v>
      </c>
      <c r="D74" s="9">
        <v>504613.7</v>
      </c>
    </row>
    <row r="75" spans="2:4" hidden="1">
      <c r="B75" s="9" t="s">
        <v>100</v>
      </c>
      <c r="D75" s="9">
        <v>544982.79599999997</v>
      </c>
    </row>
    <row r="77" spans="2:4">
      <c r="C77" s="9"/>
      <c r="D77" s="9"/>
    </row>
  </sheetData>
  <sheetProtection formatCells="0" formatColumns="0" formatRows="0" insertColumns="0" insertRows="0" insertHyperlinks="0" deleteColumns="0" deleteRows="0" sort="0" autoFilter="0" pivotTables="0"/>
  <mergeCells count="2">
    <mergeCell ref="F2:F3"/>
    <mergeCell ref="M2:M3"/>
  </mergeCells>
  <conditionalFormatting sqref="M51">
    <cfRule type="cellIs" dxfId="1" priority="3" operator="lessThan">
      <formula>0</formula>
    </cfRule>
  </conditionalFormatting>
  <conditionalFormatting sqref="K6:K48 D4:D53">
    <cfRule type="cellIs" dxfId="0" priority="2" operator="equal">
      <formula>0</formula>
    </cfRule>
  </conditionalFormatting>
  <pageMargins left="0.59055118110236227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Расход_Доход 2017_2018 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И. Бурлака</dc:creator>
  <cp:lastModifiedBy>Олег И. Бурлака</cp:lastModifiedBy>
  <dcterms:created xsi:type="dcterms:W3CDTF">2019-04-10T05:54:42Z</dcterms:created>
  <dcterms:modified xsi:type="dcterms:W3CDTF">2019-04-10T05:56:34Z</dcterms:modified>
</cp:coreProperties>
</file>